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B9"/>
  <c r="B8"/>
  <c r="F7"/>
  <c r="G9" s="1"/>
  <c r="D7"/>
  <c r="E8" s="1"/>
  <c r="B7" l="1"/>
  <c r="C10" s="1"/>
  <c r="G10"/>
  <c r="G8"/>
  <c r="E10"/>
  <c r="E9"/>
  <c r="E7" l="1"/>
  <c r="G7"/>
  <c r="C8"/>
  <c r="C9"/>
  <c r="C7" l="1"/>
</calcChain>
</file>

<file path=xl/sharedStrings.xml><?xml version="1.0" encoding="utf-8"?>
<sst xmlns="http://schemas.openxmlformats.org/spreadsheetml/2006/main" count="16" uniqueCount="12">
  <si>
    <t>Five Year Age-Group</t>
  </si>
  <si>
    <t>All Children</t>
  </si>
  <si>
    <t>percen t</t>
  </si>
  <si>
    <t>Male Headed Household</t>
  </si>
  <si>
    <t>Female Headed Household</t>
  </si>
  <si>
    <t>Number</t>
  </si>
  <si>
    <t>percent</t>
  </si>
  <si>
    <t>0-4</t>
  </si>
  <si>
    <t>5-9</t>
  </si>
  <si>
    <t>10-14</t>
  </si>
  <si>
    <t>Number of Children by Selected Age-Group and Sex of Head of Household: 1990</t>
  </si>
  <si>
    <t>Source: 1990 Census of Population and Housing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</si>
</sst>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3"/>
    </xf>
    <xf numFmtId="0" fontId="3" fillId="0" borderId="0" xfId="0" applyFont="1" applyAlignment="1"/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16" fontId="1" fillId="0" borderId="3" xfId="0" quotePrefix="1" applyNumberFormat="1" applyFont="1" applyBorder="1" applyAlignment="1">
      <alignment horizontal="left" vertical="top" wrapText="1"/>
    </xf>
    <xf numFmtId="16" fontId="1" fillId="0" borderId="4" xfId="0" quotePrefix="1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A3" sqref="A3"/>
    </sheetView>
  </sheetViews>
  <sheetFormatPr defaultRowHeight="15"/>
  <cols>
    <col min="1" max="1" width="20.140625" customWidth="1"/>
    <col min="2" max="2" width="22.5703125" customWidth="1"/>
    <col min="3" max="3" width="22" customWidth="1"/>
    <col min="4" max="4" width="17.42578125" customWidth="1"/>
    <col min="5" max="5" width="18.5703125" customWidth="1"/>
    <col min="6" max="7" width="19" customWidth="1"/>
  </cols>
  <sheetData>
    <row r="1" spans="1:7" ht="15.75">
      <c r="A1" s="3" t="s">
        <v>10</v>
      </c>
    </row>
    <row r="3" spans="1:7" ht="15.75" thickBot="1"/>
    <row r="4" spans="1:7" ht="15.75" customHeight="1" thickBot="1">
      <c r="A4" s="16" t="s">
        <v>0</v>
      </c>
      <c r="B4" s="16" t="s">
        <v>1</v>
      </c>
      <c r="C4" s="16"/>
      <c r="D4" s="17" t="s">
        <v>3</v>
      </c>
      <c r="E4" s="17"/>
      <c r="F4" s="17" t="s">
        <v>4</v>
      </c>
      <c r="G4" s="17"/>
    </row>
    <row r="5" spans="1:7" ht="15.75" thickBot="1">
      <c r="A5" s="16"/>
      <c r="B5" s="1" t="s">
        <v>5</v>
      </c>
      <c r="C5" s="1" t="s">
        <v>6</v>
      </c>
      <c r="D5" s="1" t="s">
        <v>5</v>
      </c>
      <c r="E5" s="2" t="s">
        <v>2</v>
      </c>
      <c r="F5" s="1" t="s">
        <v>5</v>
      </c>
      <c r="G5" s="2" t="s">
        <v>2</v>
      </c>
    </row>
    <row r="6" spans="1:7">
      <c r="A6" s="4"/>
      <c r="B6" s="6"/>
      <c r="C6" s="6"/>
      <c r="D6" s="6"/>
      <c r="E6" s="6"/>
      <c r="F6" s="6"/>
      <c r="G6" s="6"/>
    </row>
    <row r="7" spans="1:7">
      <c r="A7" s="5" t="s">
        <v>1</v>
      </c>
      <c r="B7" s="7">
        <f t="shared" ref="B7:G7" si="0">SUM(B8:B10)</f>
        <v>81592</v>
      </c>
      <c r="C7" s="13">
        <f t="shared" si="0"/>
        <v>100</v>
      </c>
      <c r="D7" s="7">
        <f t="shared" si="0"/>
        <v>48173</v>
      </c>
      <c r="E7" s="13">
        <f t="shared" si="0"/>
        <v>100</v>
      </c>
      <c r="F7" s="7">
        <f t="shared" si="0"/>
        <v>33419</v>
      </c>
      <c r="G7" s="13">
        <f t="shared" si="0"/>
        <v>100</v>
      </c>
    </row>
    <row r="8" spans="1:7">
      <c r="A8" s="8" t="s">
        <v>7</v>
      </c>
      <c r="B8" s="9">
        <f>D8+F8</f>
        <v>28734</v>
      </c>
      <c r="C8" s="14">
        <f>B8/B7*100</f>
        <v>35.216687910579466</v>
      </c>
      <c r="D8" s="9">
        <v>17541</v>
      </c>
      <c r="E8" s="14">
        <f>D8/D7*100</f>
        <v>36.412513233554066</v>
      </c>
      <c r="F8" s="9">
        <v>11193</v>
      </c>
      <c r="G8" s="14">
        <f>F8/F7*100</f>
        <v>33.492923187408365</v>
      </c>
    </row>
    <row r="9" spans="1:7">
      <c r="A9" s="11" t="s">
        <v>8</v>
      </c>
      <c r="B9" s="9">
        <f t="shared" ref="B9:B10" si="1">D9+F9</f>
        <v>27073</v>
      </c>
      <c r="C9" s="14">
        <f>B9/B7*100</f>
        <v>33.180949112658105</v>
      </c>
      <c r="D9" s="9">
        <v>16146</v>
      </c>
      <c r="E9" s="14">
        <f>D9/D7*100</f>
        <v>33.51670022626783</v>
      </c>
      <c r="F9" s="9">
        <v>10927</v>
      </c>
      <c r="G9" s="14">
        <f>F9/F7*100</f>
        <v>32.696968790209162</v>
      </c>
    </row>
    <row r="10" spans="1:7" ht="15.75" thickBot="1">
      <c r="A10" s="12" t="s">
        <v>9</v>
      </c>
      <c r="B10" s="10">
        <f t="shared" si="1"/>
        <v>25785</v>
      </c>
      <c r="C10" s="15">
        <f>B10/B7*100</f>
        <v>31.602362976762429</v>
      </c>
      <c r="D10" s="10">
        <v>14486</v>
      </c>
      <c r="E10" s="15">
        <f>D10/D7*100</f>
        <v>30.070786540178108</v>
      </c>
      <c r="F10" s="10">
        <v>11299</v>
      </c>
      <c r="G10" s="15">
        <f>F10/F7*100</f>
        <v>33.810108022382479</v>
      </c>
    </row>
    <row r="12" spans="1:7">
      <c r="A12" t="s">
        <v>11</v>
      </c>
    </row>
  </sheetData>
  <mergeCells count="4">
    <mergeCell ref="B4:C4"/>
    <mergeCell ref="D4:E4"/>
    <mergeCell ref="F4:G4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2020-08-13T13:50:07Z</dcterms:created>
  <dcterms:modified xsi:type="dcterms:W3CDTF">2020-08-18T10:30:17Z</dcterms:modified>
</cp:coreProperties>
</file>